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435" windowWidth="20730" windowHeight="92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N25" i="1"/>
  <c r="M25"/>
  <c r="L25"/>
  <c r="K25"/>
  <c r="I25"/>
  <c r="H25"/>
  <c r="G25"/>
  <c r="F25"/>
  <c r="E25"/>
  <c r="D25"/>
  <c r="N23"/>
  <c r="M23"/>
  <c r="L23"/>
  <c r="K23"/>
  <c r="J23"/>
  <c r="I23"/>
  <c r="H23"/>
  <c r="G23"/>
  <c r="F23"/>
  <c r="E23"/>
  <c r="D23"/>
  <c r="C23"/>
  <c r="N21"/>
  <c r="M21"/>
  <c r="L21"/>
  <c r="K21"/>
  <c r="J21"/>
  <c r="I21"/>
  <c r="H21"/>
  <c r="G21"/>
  <c r="F21"/>
  <c r="E21"/>
  <c r="D21"/>
  <c r="C21"/>
  <c r="N20"/>
  <c r="M20"/>
  <c r="L20"/>
  <c r="K20"/>
  <c r="J20"/>
  <c r="I20"/>
  <c r="H20"/>
  <c r="G20"/>
  <c r="F20"/>
  <c r="E20"/>
  <c r="D20"/>
  <c r="C20"/>
  <c r="M15" l="1"/>
  <c r="L15"/>
  <c r="K15"/>
  <c r="J15"/>
  <c r="I15"/>
  <c r="H15"/>
  <c r="G15"/>
  <c r="F15"/>
  <c r="E15"/>
  <c r="D15"/>
  <c r="C15"/>
  <c r="M13"/>
  <c r="L13"/>
  <c r="K13"/>
  <c r="J13"/>
  <c r="I13"/>
  <c r="H13"/>
  <c r="G13"/>
  <c r="F13"/>
  <c r="E13"/>
  <c r="D13"/>
  <c r="C13"/>
  <c r="M11"/>
  <c r="L11"/>
  <c r="K11"/>
  <c r="J11"/>
  <c r="I11"/>
  <c r="H11"/>
  <c r="G11"/>
  <c r="F11"/>
  <c r="E11"/>
  <c r="D11"/>
  <c r="C11"/>
  <c r="M9"/>
  <c r="M8" s="1"/>
  <c r="L9"/>
  <c r="K9"/>
  <c r="K8" s="1"/>
  <c r="J9"/>
  <c r="I9"/>
  <c r="I8" s="1"/>
  <c r="H9"/>
  <c r="G9"/>
  <c r="G8" s="1"/>
  <c r="F9"/>
  <c r="E9"/>
  <c r="E8" s="1"/>
  <c r="D9"/>
  <c r="C9"/>
  <c r="C8" s="1"/>
  <c r="L8"/>
  <c r="J8"/>
  <c r="H8"/>
  <c r="F8"/>
  <c r="D8"/>
</calcChain>
</file>

<file path=xl/sharedStrings.xml><?xml version="1.0" encoding="utf-8"?>
<sst xmlns="http://schemas.openxmlformats.org/spreadsheetml/2006/main" count="69" uniqueCount="36">
  <si>
    <t>SỞ GIÁO DỤC VÀ ĐÀO TẠO ĐĂK NÔNG</t>
  </si>
  <si>
    <t>CỘNG HOÀ XÃ HỘI CHỦ NGHĨA VIỆT NAM</t>
  </si>
  <si>
    <t>TRƯỜNG PTDTNT THCS VÀ THPT HUYỆN ĐẮK R'LẤP</t>
  </si>
  <si>
    <t>Độc lập - Tự do - Hạnh phúc</t>
  </si>
  <si>
    <t>STT</t>
  </si>
  <si>
    <t>Lớp</t>
  </si>
  <si>
    <t>Cộng</t>
  </si>
  <si>
    <t>Dao</t>
  </si>
  <si>
    <t>Hmông</t>
  </si>
  <si>
    <t>Hoa</t>
  </si>
  <si>
    <t>Kinh</t>
  </si>
  <si>
    <t>Mnông</t>
  </si>
  <si>
    <t>Mường</t>
  </si>
  <si>
    <t>Nùng</t>
  </si>
  <si>
    <t>Sán Chay</t>
  </si>
  <si>
    <t>Tày</t>
  </si>
  <si>
    <t>Thái</t>
  </si>
  <si>
    <t>SL</t>
  </si>
  <si>
    <t>Tổng cộng</t>
  </si>
  <si>
    <t>Khối 6</t>
  </si>
  <si>
    <t>6</t>
  </si>
  <si>
    <t>Khối 7</t>
  </si>
  <si>
    <t>7</t>
  </si>
  <si>
    <t>Khối 8</t>
  </si>
  <si>
    <t>8</t>
  </si>
  <si>
    <t>Khối 9</t>
  </si>
  <si>
    <t>9</t>
  </si>
  <si>
    <t>Chơ-ro</t>
  </si>
  <si>
    <t>Ê-đê</t>
  </si>
  <si>
    <t>Khối 10</t>
  </si>
  <si>
    <t>10</t>
  </si>
  <si>
    <t>Khối 11</t>
  </si>
  <si>
    <t>11</t>
  </si>
  <si>
    <t>Khối 12</t>
  </si>
  <si>
    <t>12</t>
  </si>
  <si>
    <t>THỐNG KÊ SỐ LƯỢNG HỌC SINH THEO DÂN TỘC -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</si>
</sst>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indexed="8"/>
      <name val="Times New Roman"/>
    </font>
    <font>
      <b/>
      <sz val="10"/>
      <color indexed="8"/>
      <name val="Times New Roman"/>
    </font>
    <font>
      <b/>
      <u/>
      <sz val="10"/>
      <color indexed="8"/>
      <name val="Times New Roman"/>
    </font>
    <font>
      <b/>
      <sz val="11"/>
      <color indexed="8"/>
      <name val="Times New Roman"/>
    </font>
    <font>
      <b/>
      <sz val="11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ill="1" applyAlignment="1" applyProtection="1">
      <alignment horizontal="center"/>
    </xf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0" fillId="0" borderId="0" xfId="0" applyFill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Protection="1"/>
    <xf numFmtId="0" fontId="0" fillId="0" borderId="1" xfId="0" applyFill="1" applyBorder="1" applyAlignment="1" applyProtection="1">
      <alignment horizontal="center"/>
    </xf>
    <xf numFmtId="0" fontId="0" fillId="0" borderId="1" xfId="0" applyFill="1" applyBorder="1" applyProtection="1"/>
    <xf numFmtId="0" fontId="0" fillId="0" borderId="1" xfId="0" applyBorder="1"/>
    <xf numFmtId="0" fontId="0" fillId="0" borderId="1" xfId="0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Protection="1"/>
    <xf numFmtId="0" fontId="1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center" vertical="top"/>
    </xf>
    <xf numFmtId="0" fontId="0" fillId="0" borderId="0" xfId="0" applyFill="1" applyAlignment="1" applyProtection="1">
      <alignment horizontal="center"/>
    </xf>
    <xf numFmtId="0" fontId="2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5" fillId="0" borderId="1" xfId="0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workbookViewId="0">
      <selection activeCell="C28" sqref="C28"/>
    </sheetView>
  </sheetViews>
  <sheetFormatPr defaultRowHeight="15"/>
  <cols>
    <col min="1" max="1" width="10.28515625" customWidth="1"/>
  </cols>
  <sheetData>
    <row r="1" spans="1:14">
      <c r="A1" s="13" t="s">
        <v>0</v>
      </c>
      <c r="B1" s="13"/>
      <c r="C1" s="13"/>
      <c r="D1" s="13"/>
      <c r="E1" s="13"/>
      <c r="F1" s="17" t="s">
        <v>1</v>
      </c>
      <c r="G1" s="17"/>
      <c r="H1" s="17"/>
      <c r="I1" s="17"/>
      <c r="J1" s="17"/>
      <c r="K1" s="17"/>
      <c r="L1" s="17"/>
      <c r="M1" s="17"/>
      <c r="N1" s="17"/>
    </row>
    <row r="2" spans="1:14">
      <c r="A2" s="14" t="s">
        <v>2</v>
      </c>
      <c r="B2" s="14"/>
      <c r="C2" s="14"/>
      <c r="D2" s="14"/>
      <c r="E2" s="14"/>
      <c r="F2" s="18" t="s">
        <v>3</v>
      </c>
      <c r="G2" s="18"/>
      <c r="H2" s="18"/>
      <c r="I2" s="18"/>
      <c r="J2" s="18"/>
      <c r="K2" s="18"/>
      <c r="L2" s="18"/>
      <c r="M2" s="18"/>
      <c r="N2" s="18"/>
    </row>
    <row r="3" spans="1:14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4">
      <c r="A4" s="15" t="s">
        <v>35</v>
      </c>
      <c r="B4" s="15"/>
      <c r="C4" s="15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4">
      <c r="A5" s="4"/>
      <c r="B5" s="4"/>
      <c r="C5" s="4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>
      <c r="A6" s="11" t="s">
        <v>4</v>
      </c>
      <c r="B6" s="11" t="s">
        <v>5</v>
      </c>
      <c r="C6" s="11" t="s">
        <v>6</v>
      </c>
      <c r="D6" s="5" t="s">
        <v>7</v>
      </c>
      <c r="E6" s="5" t="s">
        <v>8</v>
      </c>
      <c r="F6" s="5" t="s">
        <v>9</v>
      </c>
      <c r="G6" s="5" t="s">
        <v>10</v>
      </c>
      <c r="H6" s="5" t="s">
        <v>11</v>
      </c>
      <c r="I6" s="5" t="s">
        <v>12</v>
      </c>
      <c r="J6" s="5" t="s">
        <v>13</v>
      </c>
      <c r="K6" s="5" t="s">
        <v>14</v>
      </c>
      <c r="L6" s="5" t="s">
        <v>15</v>
      </c>
      <c r="M6" s="5" t="s">
        <v>16</v>
      </c>
      <c r="N6" s="9"/>
    </row>
    <row r="7" spans="1:14">
      <c r="A7" s="11"/>
      <c r="B7" s="11"/>
      <c r="C7" s="11"/>
      <c r="D7" s="5" t="s">
        <v>17</v>
      </c>
      <c r="E7" s="5" t="s">
        <v>17</v>
      </c>
      <c r="F7" s="5" t="s">
        <v>17</v>
      </c>
      <c r="G7" s="5" t="s">
        <v>17</v>
      </c>
      <c r="H7" s="5" t="s">
        <v>17</v>
      </c>
      <c r="I7" s="5" t="s">
        <v>17</v>
      </c>
      <c r="J7" s="5" t="s">
        <v>17</v>
      </c>
      <c r="K7" s="5" t="s">
        <v>17</v>
      </c>
      <c r="L7" s="5" t="s">
        <v>17</v>
      </c>
      <c r="M7" s="5" t="s">
        <v>17</v>
      </c>
      <c r="N7" s="9"/>
    </row>
    <row r="8" spans="1:14">
      <c r="A8" s="11" t="s">
        <v>18</v>
      </c>
      <c r="B8" s="11"/>
      <c r="C8" s="5">
        <f t="shared" ref="C8:M8" si="0">SUM(C9,C11,C13,C15)</f>
        <v>116</v>
      </c>
      <c r="D8" s="5">
        <f t="shared" si="0"/>
        <v>10</v>
      </c>
      <c r="E8" s="5">
        <f t="shared" si="0"/>
        <v>2</v>
      </c>
      <c r="F8" s="5">
        <f t="shared" si="0"/>
        <v>8</v>
      </c>
      <c r="G8" s="5">
        <f t="shared" si="0"/>
        <v>3</v>
      </c>
      <c r="H8" s="5">
        <f t="shared" si="0"/>
        <v>80</v>
      </c>
      <c r="I8" s="5">
        <f t="shared" si="0"/>
        <v>2</v>
      </c>
      <c r="J8" s="5">
        <f t="shared" si="0"/>
        <v>5</v>
      </c>
      <c r="K8" s="5">
        <f t="shared" si="0"/>
        <v>1</v>
      </c>
      <c r="L8" s="5">
        <f t="shared" si="0"/>
        <v>4</v>
      </c>
      <c r="M8" s="5">
        <f t="shared" si="0"/>
        <v>1</v>
      </c>
      <c r="N8" s="9"/>
    </row>
    <row r="9" spans="1:14">
      <c r="A9" s="12" t="s">
        <v>19</v>
      </c>
      <c r="B9" s="12"/>
      <c r="C9" s="6">
        <f t="shared" ref="C9:M9" si="1">SUM(C10:C10)</f>
        <v>30</v>
      </c>
      <c r="D9" s="19">
        <f t="shared" si="1"/>
        <v>3</v>
      </c>
      <c r="E9" s="6">
        <f t="shared" si="1"/>
        <v>0</v>
      </c>
      <c r="F9" s="6">
        <f t="shared" si="1"/>
        <v>1</v>
      </c>
      <c r="G9" s="6">
        <f t="shared" si="1"/>
        <v>1</v>
      </c>
      <c r="H9" s="6">
        <f t="shared" si="1"/>
        <v>24</v>
      </c>
      <c r="I9" s="6">
        <f t="shared" si="1"/>
        <v>1</v>
      </c>
      <c r="J9" s="6">
        <f t="shared" si="1"/>
        <v>0</v>
      </c>
      <c r="K9" s="6">
        <f t="shared" si="1"/>
        <v>0</v>
      </c>
      <c r="L9" s="6">
        <f t="shared" si="1"/>
        <v>0</v>
      </c>
      <c r="M9" s="6">
        <f t="shared" si="1"/>
        <v>0</v>
      </c>
      <c r="N9" s="9"/>
    </row>
    <row r="10" spans="1:14">
      <c r="A10" s="7">
        <v>1</v>
      </c>
      <c r="B10" s="8" t="s">
        <v>20</v>
      </c>
      <c r="C10" s="8">
        <v>30</v>
      </c>
      <c r="D10" s="8">
        <v>3</v>
      </c>
      <c r="E10" s="8">
        <v>0</v>
      </c>
      <c r="F10" s="8">
        <v>1</v>
      </c>
      <c r="G10" s="8">
        <v>1</v>
      </c>
      <c r="H10" s="8">
        <v>24</v>
      </c>
      <c r="I10" s="8">
        <v>1</v>
      </c>
      <c r="J10" s="8">
        <v>0</v>
      </c>
      <c r="K10" s="8">
        <v>0</v>
      </c>
      <c r="L10" s="8">
        <v>0</v>
      </c>
      <c r="M10" s="8">
        <v>0</v>
      </c>
      <c r="N10" s="9"/>
    </row>
    <row r="11" spans="1:14">
      <c r="A11" s="12" t="s">
        <v>21</v>
      </c>
      <c r="B11" s="12"/>
      <c r="C11" s="6">
        <f t="shared" ref="C11:M11" si="2">SUM(C12:C12)</f>
        <v>30</v>
      </c>
      <c r="D11" s="6">
        <f t="shared" si="2"/>
        <v>4</v>
      </c>
      <c r="E11" s="6">
        <f t="shared" si="2"/>
        <v>1</v>
      </c>
      <c r="F11" s="6">
        <f t="shared" si="2"/>
        <v>4</v>
      </c>
      <c r="G11" s="6">
        <f t="shared" si="2"/>
        <v>1</v>
      </c>
      <c r="H11" s="6">
        <f t="shared" si="2"/>
        <v>18</v>
      </c>
      <c r="I11" s="6">
        <f t="shared" si="2"/>
        <v>0</v>
      </c>
      <c r="J11" s="6">
        <f t="shared" si="2"/>
        <v>2</v>
      </c>
      <c r="K11" s="6">
        <f t="shared" si="2"/>
        <v>0</v>
      </c>
      <c r="L11" s="6">
        <f t="shared" si="2"/>
        <v>0</v>
      </c>
      <c r="M11" s="6">
        <f t="shared" si="2"/>
        <v>0</v>
      </c>
      <c r="N11" s="9"/>
    </row>
    <row r="12" spans="1:14">
      <c r="A12" s="7">
        <v>2</v>
      </c>
      <c r="B12" s="8" t="s">
        <v>22</v>
      </c>
      <c r="C12" s="8">
        <v>30</v>
      </c>
      <c r="D12" s="8">
        <v>4</v>
      </c>
      <c r="E12" s="8">
        <v>1</v>
      </c>
      <c r="F12" s="8">
        <v>4</v>
      </c>
      <c r="G12" s="8">
        <v>1</v>
      </c>
      <c r="H12" s="8">
        <v>18</v>
      </c>
      <c r="I12" s="8">
        <v>0</v>
      </c>
      <c r="J12" s="8">
        <v>2</v>
      </c>
      <c r="K12" s="8">
        <v>0</v>
      </c>
      <c r="L12" s="8">
        <v>0</v>
      </c>
      <c r="M12" s="8">
        <v>0</v>
      </c>
      <c r="N12" s="9"/>
    </row>
    <row r="13" spans="1:14">
      <c r="A13" s="12" t="s">
        <v>23</v>
      </c>
      <c r="B13" s="12"/>
      <c r="C13" s="6">
        <f t="shared" ref="C13:M13" si="3">SUM(C14:C14)</f>
        <v>28</v>
      </c>
      <c r="D13" s="6">
        <f t="shared" si="3"/>
        <v>2</v>
      </c>
      <c r="E13" s="6">
        <f t="shared" si="3"/>
        <v>1</v>
      </c>
      <c r="F13" s="6">
        <f t="shared" si="3"/>
        <v>0</v>
      </c>
      <c r="G13" s="6">
        <f t="shared" si="3"/>
        <v>0</v>
      </c>
      <c r="H13" s="6">
        <f t="shared" si="3"/>
        <v>20</v>
      </c>
      <c r="I13" s="6">
        <f t="shared" si="3"/>
        <v>1</v>
      </c>
      <c r="J13" s="6">
        <f t="shared" si="3"/>
        <v>2</v>
      </c>
      <c r="K13" s="6">
        <f t="shared" si="3"/>
        <v>1</v>
      </c>
      <c r="L13" s="6">
        <f t="shared" si="3"/>
        <v>1</v>
      </c>
      <c r="M13" s="6">
        <f t="shared" si="3"/>
        <v>0</v>
      </c>
      <c r="N13" s="9"/>
    </row>
    <row r="14" spans="1:14">
      <c r="A14" s="7">
        <v>3</v>
      </c>
      <c r="B14" s="8" t="s">
        <v>24</v>
      </c>
      <c r="C14" s="8">
        <v>28</v>
      </c>
      <c r="D14" s="8">
        <v>2</v>
      </c>
      <c r="E14" s="8">
        <v>1</v>
      </c>
      <c r="F14" s="8">
        <v>0</v>
      </c>
      <c r="G14" s="8">
        <v>0</v>
      </c>
      <c r="H14" s="8">
        <v>20</v>
      </c>
      <c r="I14" s="8">
        <v>1</v>
      </c>
      <c r="J14" s="8">
        <v>2</v>
      </c>
      <c r="K14" s="8">
        <v>1</v>
      </c>
      <c r="L14" s="8">
        <v>1</v>
      </c>
      <c r="M14" s="8">
        <v>0</v>
      </c>
      <c r="N14" s="9"/>
    </row>
    <row r="15" spans="1:14">
      <c r="A15" s="12" t="s">
        <v>25</v>
      </c>
      <c r="B15" s="12"/>
      <c r="C15" s="6">
        <f t="shared" ref="C15:M15" si="4">SUM(C16:C16)</f>
        <v>28</v>
      </c>
      <c r="D15" s="6">
        <f t="shared" si="4"/>
        <v>1</v>
      </c>
      <c r="E15" s="6">
        <f t="shared" si="4"/>
        <v>0</v>
      </c>
      <c r="F15" s="6">
        <f t="shared" si="4"/>
        <v>3</v>
      </c>
      <c r="G15" s="6">
        <f t="shared" si="4"/>
        <v>1</v>
      </c>
      <c r="H15" s="6">
        <f t="shared" si="4"/>
        <v>18</v>
      </c>
      <c r="I15" s="6">
        <f t="shared" si="4"/>
        <v>0</v>
      </c>
      <c r="J15" s="6">
        <f t="shared" si="4"/>
        <v>1</v>
      </c>
      <c r="K15" s="6">
        <f t="shared" si="4"/>
        <v>0</v>
      </c>
      <c r="L15" s="6">
        <f t="shared" si="4"/>
        <v>3</v>
      </c>
      <c r="M15" s="6">
        <f t="shared" si="4"/>
        <v>1</v>
      </c>
      <c r="N15" s="9"/>
    </row>
    <row r="16" spans="1:14">
      <c r="A16" s="7">
        <v>4</v>
      </c>
      <c r="B16" s="8" t="s">
        <v>26</v>
      </c>
      <c r="C16" s="8">
        <v>28</v>
      </c>
      <c r="D16" s="8">
        <v>1</v>
      </c>
      <c r="E16" s="8">
        <v>0</v>
      </c>
      <c r="F16" s="8">
        <v>3</v>
      </c>
      <c r="G16" s="8">
        <v>1</v>
      </c>
      <c r="H16" s="8">
        <v>18</v>
      </c>
      <c r="I16" s="8">
        <v>0</v>
      </c>
      <c r="J16" s="8">
        <v>1</v>
      </c>
      <c r="K16" s="8">
        <v>0</v>
      </c>
      <c r="L16" s="8">
        <v>3</v>
      </c>
      <c r="M16" s="8">
        <v>1</v>
      </c>
      <c r="N16" s="9"/>
    </row>
    <row r="17" spans="1:14">
      <c r="A17" s="10"/>
      <c r="B17" s="10"/>
      <c r="C17" s="10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>
      <c r="A18" s="11" t="s">
        <v>4</v>
      </c>
      <c r="B18" s="11" t="s">
        <v>5</v>
      </c>
      <c r="C18" s="11" t="s">
        <v>6</v>
      </c>
      <c r="D18" s="5" t="s">
        <v>27</v>
      </c>
      <c r="E18" s="5" t="s">
        <v>7</v>
      </c>
      <c r="F18" s="5" t="s">
        <v>28</v>
      </c>
      <c r="G18" s="5" t="s">
        <v>8</v>
      </c>
      <c r="H18" s="5" t="s">
        <v>9</v>
      </c>
      <c r="I18" s="5" t="s">
        <v>10</v>
      </c>
      <c r="J18" s="5" t="s">
        <v>11</v>
      </c>
      <c r="K18" s="5" t="s">
        <v>12</v>
      </c>
      <c r="L18" s="5" t="s">
        <v>13</v>
      </c>
      <c r="M18" s="5" t="s">
        <v>14</v>
      </c>
      <c r="N18" s="5" t="s">
        <v>15</v>
      </c>
    </row>
    <row r="19" spans="1:14">
      <c r="A19" s="11"/>
      <c r="B19" s="11"/>
      <c r="C19" s="11"/>
      <c r="D19" s="5" t="s">
        <v>17</v>
      </c>
      <c r="E19" s="5" t="s">
        <v>17</v>
      </c>
      <c r="F19" s="5" t="s">
        <v>17</v>
      </c>
      <c r="G19" s="5" t="s">
        <v>17</v>
      </c>
      <c r="H19" s="5" t="s">
        <v>17</v>
      </c>
      <c r="I19" s="5" t="s">
        <v>17</v>
      </c>
      <c r="J19" s="5" t="s">
        <v>17</v>
      </c>
      <c r="K19" s="5" t="s">
        <v>17</v>
      </c>
      <c r="L19" s="5" t="s">
        <v>17</v>
      </c>
      <c r="M19" s="5" t="s">
        <v>17</v>
      </c>
      <c r="N19" s="5" t="s">
        <v>17</v>
      </c>
    </row>
    <row r="20" spans="1:14">
      <c r="A20" s="11" t="s">
        <v>18</v>
      </c>
      <c r="B20" s="11"/>
      <c r="C20" s="5">
        <f t="shared" ref="C20:N20" si="5">SUM(C21,C23,C25)</f>
        <v>79</v>
      </c>
      <c r="D20" s="5">
        <f t="shared" si="5"/>
        <v>1</v>
      </c>
      <c r="E20" s="5">
        <f t="shared" si="5"/>
        <v>2</v>
      </c>
      <c r="F20" s="5">
        <f t="shared" si="5"/>
        <v>2</v>
      </c>
      <c r="G20" s="5">
        <f t="shared" si="5"/>
        <v>2</v>
      </c>
      <c r="H20" s="5">
        <f t="shared" si="5"/>
        <v>5</v>
      </c>
      <c r="I20" s="5">
        <f t="shared" si="5"/>
        <v>4</v>
      </c>
      <c r="J20" s="5">
        <f t="shared" si="5"/>
        <v>51</v>
      </c>
      <c r="K20" s="5">
        <f t="shared" si="5"/>
        <v>3</v>
      </c>
      <c r="L20" s="5">
        <f t="shared" si="5"/>
        <v>5</v>
      </c>
      <c r="M20" s="5">
        <f t="shared" si="5"/>
        <v>1</v>
      </c>
      <c r="N20" s="5">
        <f t="shared" si="5"/>
        <v>3</v>
      </c>
    </row>
    <row r="21" spans="1:14">
      <c r="A21" s="12" t="s">
        <v>29</v>
      </c>
      <c r="B21" s="12"/>
      <c r="C21" s="6">
        <f t="shared" ref="C21:N21" si="6">SUM(C22:C22)</f>
        <v>28</v>
      </c>
      <c r="D21" s="6">
        <f t="shared" si="6"/>
        <v>1</v>
      </c>
      <c r="E21" s="6">
        <f t="shared" si="6"/>
        <v>1</v>
      </c>
      <c r="F21" s="6">
        <f t="shared" si="6"/>
        <v>0</v>
      </c>
      <c r="G21" s="6">
        <f t="shared" si="6"/>
        <v>2</v>
      </c>
      <c r="H21" s="6">
        <f t="shared" si="6"/>
        <v>1</v>
      </c>
      <c r="I21" s="6">
        <f t="shared" si="6"/>
        <v>1</v>
      </c>
      <c r="J21" s="6">
        <f t="shared" si="6"/>
        <v>17</v>
      </c>
      <c r="K21" s="6">
        <f t="shared" si="6"/>
        <v>2</v>
      </c>
      <c r="L21" s="6">
        <f t="shared" si="6"/>
        <v>3</v>
      </c>
      <c r="M21" s="6">
        <f t="shared" si="6"/>
        <v>0</v>
      </c>
      <c r="N21" s="6">
        <f t="shared" si="6"/>
        <v>0</v>
      </c>
    </row>
    <row r="22" spans="1:14">
      <c r="A22" s="7">
        <v>1</v>
      </c>
      <c r="B22" s="8" t="s">
        <v>30</v>
      </c>
      <c r="C22" s="8">
        <v>28</v>
      </c>
      <c r="D22" s="8">
        <v>1</v>
      </c>
      <c r="E22" s="8">
        <v>1</v>
      </c>
      <c r="F22" s="8">
        <v>0</v>
      </c>
      <c r="G22" s="8">
        <v>2</v>
      </c>
      <c r="H22" s="8">
        <v>1</v>
      </c>
      <c r="I22" s="8">
        <v>1</v>
      </c>
      <c r="J22" s="8">
        <v>17</v>
      </c>
      <c r="K22" s="8">
        <v>2</v>
      </c>
      <c r="L22" s="8">
        <v>3</v>
      </c>
      <c r="M22" s="8">
        <v>0</v>
      </c>
      <c r="N22" s="8">
        <v>0</v>
      </c>
    </row>
    <row r="23" spans="1:14">
      <c r="A23" s="12" t="s">
        <v>31</v>
      </c>
      <c r="B23" s="12"/>
      <c r="C23" s="6">
        <f t="shared" ref="C23:N23" si="7">SUM(C24:C24)</f>
        <v>30</v>
      </c>
      <c r="D23" s="6">
        <f t="shared" si="7"/>
        <v>0</v>
      </c>
      <c r="E23" s="6">
        <f t="shared" si="7"/>
        <v>0</v>
      </c>
      <c r="F23" s="6">
        <f t="shared" si="7"/>
        <v>0</v>
      </c>
      <c r="G23" s="6">
        <f t="shared" si="7"/>
        <v>0</v>
      </c>
      <c r="H23" s="6">
        <f t="shared" si="7"/>
        <v>2</v>
      </c>
      <c r="I23" s="6">
        <f t="shared" si="7"/>
        <v>1</v>
      </c>
      <c r="J23" s="6">
        <f t="shared" si="7"/>
        <v>22</v>
      </c>
      <c r="K23" s="6">
        <f t="shared" si="7"/>
        <v>1</v>
      </c>
      <c r="L23" s="6">
        <f t="shared" si="7"/>
        <v>2</v>
      </c>
      <c r="M23" s="6">
        <f t="shared" si="7"/>
        <v>0</v>
      </c>
      <c r="N23" s="6">
        <f t="shared" si="7"/>
        <v>2</v>
      </c>
    </row>
    <row r="24" spans="1:14">
      <c r="A24" s="7">
        <v>2</v>
      </c>
      <c r="B24" s="8" t="s">
        <v>32</v>
      </c>
      <c r="C24" s="8">
        <v>30</v>
      </c>
      <c r="D24" s="8">
        <v>0</v>
      </c>
      <c r="E24" s="8">
        <v>0</v>
      </c>
      <c r="F24" s="8">
        <v>0</v>
      </c>
      <c r="G24" s="8">
        <v>0</v>
      </c>
      <c r="H24" s="8">
        <v>2</v>
      </c>
      <c r="I24" s="8">
        <v>1</v>
      </c>
      <c r="J24" s="8">
        <v>22</v>
      </c>
      <c r="K24" s="8">
        <v>1</v>
      </c>
      <c r="L24" s="8">
        <v>2</v>
      </c>
      <c r="M24" s="8">
        <v>0</v>
      </c>
      <c r="N24" s="8">
        <v>2</v>
      </c>
    </row>
    <row r="25" spans="1:14">
      <c r="A25" s="12" t="s">
        <v>33</v>
      </c>
      <c r="B25" s="12"/>
      <c r="C25" s="6">
        <v>21</v>
      </c>
      <c r="D25" s="6">
        <f t="shared" ref="C25:N25" si="8">SUM(D26:D26)</f>
        <v>0</v>
      </c>
      <c r="E25" s="6">
        <f t="shared" si="8"/>
        <v>1</v>
      </c>
      <c r="F25" s="6">
        <f t="shared" si="8"/>
        <v>2</v>
      </c>
      <c r="G25" s="6">
        <f t="shared" si="8"/>
        <v>0</v>
      </c>
      <c r="H25" s="6">
        <f t="shared" si="8"/>
        <v>2</v>
      </c>
      <c r="I25" s="6">
        <f t="shared" si="8"/>
        <v>2</v>
      </c>
      <c r="J25" s="6">
        <v>12</v>
      </c>
      <c r="K25" s="6">
        <f t="shared" si="8"/>
        <v>0</v>
      </c>
      <c r="L25" s="6">
        <f t="shared" si="8"/>
        <v>0</v>
      </c>
      <c r="M25" s="6">
        <f t="shared" si="8"/>
        <v>1</v>
      </c>
      <c r="N25" s="6">
        <f t="shared" si="8"/>
        <v>1</v>
      </c>
    </row>
    <row r="26" spans="1:14">
      <c r="A26" s="7">
        <v>3</v>
      </c>
      <c r="B26" s="8" t="s">
        <v>34</v>
      </c>
      <c r="C26" s="8">
        <v>21</v>
      </c>
      <c r="D26" s="8">
        <v>0</v>
      </c>
      <c r="E26" s="8">
        <v>1</v>
      </c>
      <c r="F26" s="8">
        <v>2</v>
      </c>
      <c r="G26" s="8">
        <v>0</v>
      </c>
      <c r="H26" s="8">
        <v>2</v>
      </c>
      <c r="I26" s="8">
        <v>2</v>
      </c>
      <c r="J26" s="8">
        <v>14</v>
      </c>
      <c r="K26" s="8">
        <v>0</v>
      </c>
      <c r="L26" s="8">
        <v>0</v>
      </c>
      <c r="M26" s="8">
        <v>1</v>
      </c>
      <c r="N26" s="8">
        <v>1</v>
      </c>
    </row>
    <row r="27" spans="1:14">
      <c r="A27" s="3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</sheetData>
  <mergeCells count="20">
    <mergeCell ref="A9:B9"/>
    <mergeCell ref="A11:B11"/>
    <mergeCell ref="A13:B13"/>
    <mergeCell ref="A15:B15"/>
    <mergeCell ref="A20:B20"/>
    <mergeCell ref="A21:B21"/>
    <mergeCell ref="A23:B23"/>
    <mergeCell ref="A25:B25"/>
    <mergeCell ref="A1:E1"/>
    <mergeCell ref="A2:E2"/>
    <mergeCell ref="A18:A19"/>
    <mergeCell ref="B18:B19"/>
    <mergeCell ref="C18:C19"/>
    <mergeCell ref="A6:A7"/>
    <mergeCell ref="B6:B7"/>
    <mergeCell ref="C6:C7"/>
    <mergeCell ref="A4:M4"/>
    <mergeCell ref="F1:N1"/>
    <mergeCell ref="F2:N2"/>
    <mergeCell ref="A8:B8"/>
  </mergeCells>
  <pageMargins left="0.7" right="0.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Nguyen</cp:lastModifiedBy>
  <cp:lastPrinted>2017-10-13T02:41:54Z</cp:lastPrinted>
  <dcterms:created xsi:type="dcterms:W3CDTF">2017-10-13T02:13:43Z</dcterms:created>
  <dcterms:modified xsi:type="dcterms:W3CDTF">2018-01-11T08:29:48Z</dcterms:modified>
</cp:coreProperties>
</file>